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7" sheetId="6" r:id="rId1"/>
    <sheet name="27 овз" sheetId="7" r:id="rId2"/>
  </sheets>
  <calcPr calcId="977461" refMode="R1C1"/>
</workbook>
</file>

<file path=xl/calcChain.xml><?xml version="1.0" encoding="utf-8"?>
<calcChain xmlns="http://schemas.openxmlformats.org/spreadsheetml/2006/main">
  <c r="G20" i="7"/>
  <c r="G18"/>
  <c r="G16"/>
  <c r="G15"/>
  <c r="G22"/>
  <c r="O21" i="6"/>
  <c r="O20"/>
  <c r="O18"/>
  <c r="O26"/>
  <c r="O10"/>
  <c r="G20"/>
  <c r="G22"/>
  <c r="G19"/>
  <c r="G7"/>
  <c r="C13" i="7"/>
  <c r="C24"/>
  <c r="H13"/>
  <c r="H24"/>
  <c r="F13"/>
  <c r="E13"/>
  <c r="D13"/>
  <c r="D24"/>
  <c r="G7"/>
  <c r="G8"/>
  <c r="G9"/>
  <c r="C22"/>
  <c r="D22"/>
  <c r="E22"/>
  <c r="F22"/>
  <c r="P26" i="6"/>
  <c r="N26"/>
  <c r="M26"/>
  <c r="L26"/>
  <c r="K26"/>
  <c r="P16"/>
  <c r="N16"/>
  <c r="M16"/>
  <c r="L16"/>
  <c r="K16"/>
  <c r="C26"/>
  <c r="D26"/>
  <c r="E26"/>
  <c r="F26"/>
  <c r="C16"/>
  <c r="D16"/>
  <c r="E16"/>
  <c r="F16"/>
  <c r="H16"/>
  <c r="G10" i="7"/>
  <c r="G10" i="6"/>
  <c r="G16"/>
  <c r="O9"/>
  <c r="O7"/>
  <c r="O16"/>
  <c r="G18"/>
  <c r="G26"/>
  <c r="H26"/>
  <c r="H22" i="7"/>
  <c r="G13"/>
  <c r="G24"/>
  <c r="F24"/>
  <c r="E24"/>
</calcChain>
</file>

<file path=xl/sharedStrings.xml><?xml version="1.0" encoding="utf-8"?>
<sst xmlns="http://schemas.openxmlformats.org/spreadsheetml/2006/main" count="82" uniqueCount="40">
  <si>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</si>
  <si>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</si>
  <si>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</si>
  <si>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</si>
  <si>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</si>
  <si>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</si>
  <si>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</si>
  <si>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</si>
  <si>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</si>
  <si>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</si>
  <si>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</si>
  <si>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</si>
  <si>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</si>
  <si>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</si>
  <si>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</si>
  <si>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</si>
  <si>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</si>
  <si>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</si>
  <si>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</si>
  <si>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</si>
  <si>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</si>
  <si>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</si>
  <si>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</si>
  <si>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</si>
  <si>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</si>
  <si>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</si>
  <si>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</si>
  <si>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</si>
  <si>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</si>
  <si>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</si>
  <si>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</si>
  <si>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</si>
  <si>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</si>
  <si>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</si>
  <si>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</si>
  <si>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 xml:space="preserve">Борщ </t>
  </si>
  <si>
    <t>Каша гречневая</t>
  </si>
  <si>
    <t>Завтрак (ОВЗ)</t>
  </si>
  <si>
    <t xml:space="preserve">Напиток из облепихи/ вар </t>
  </si>
  <si>
    <t>Меню на 27 февраля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</si>
</sst>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J22" sqref="J22:P22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3"/>
      <c r="L1" s="73"/>
      <c r="M1" s="73"/>
      <c r="N1" s="73"/>
      <c r="O1" s="73"/>
      <c r="P1" s="73"/>
    </row>
    <row r="2" spans="1:16">
      <c r="K2" s="73" t="s">
        <v>10</v>
      </c>
      <c r="L2" s="73"/>
      <c r="M2" s="73"/>
      <c r="N2" s="73"/>
      <c r="O2" s="73"/>
      <c r="P2" s="73"/>
    </row>
    <row r="3" spans="1:16">
      <c r="K3" s="75" t="s">
        <v>2</v>
      </c>
      <c r="L3" s="75"/>
      <c r="M3" s="75"/>
      <c r="N3" s="75"/>
      <c r="O3" s="75"/>
      <c r="P3" s="75"/>
    </row>
    <row r="4" spans="1:16" ht="16.5" thickBot="1">
      <c r="C4" s="74" t="s">
        <v>39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>
      <c r="A10" s="18">
        <v>647</v>
      </c>
      <c r="B10" s="21" t="s">
        <v>28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33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/>
      <c r="K12" s="23"/>
      <c r="L12" s="52"/>
      <c r="M12" s="52"/>
      <c r="N12" s="52"/>
      <c r="O12" s="52"/>
      <c r="P12" s="31"/>
    </row>
    <row r="13" spans="1:1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611</v>
      </c>
      <c r="L16" s="29">
        <f t="shared" si="1"/>
        <v>25.41</v>
      </c>
      <c r="M16" s="29">
        <f t="shared" si="1"/>
        <v>28.09</v>
      </c>
      <c r="N16" s="29">
        <f t="shared" si="1"/>
        <v>70.27</v>
      </c>
      <c r="O16" s="29">
        <f t="shared" si="1"/>
        <v>635.53</v>
      </c>
      <c r="P16" s="30">
        <f t="shared" si="1"/>
        <v>125.36</v>
      </c>
    </row>
    <row r="17" spans="1:16" ht="16.5" thickBot="1">
      <c r="A17" s="78" t="s">
        <v>23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>
      <c r="A20" s="18">
        <v>437</v>
      </c>
      <c r="B20" s="20" t="s">
        <v>27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33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>
      <c r="A22" s="18">
        <v>685</v>
      </c>
      <c r="B22" s="20" t="s">
        <v>33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/>
      <c r="K23" s="23"/>
      <c r="L23" s="52"/>
      <c r="M23" s="52"/>
      <c r="N23" s="52"/>
      <c r="O23" s="52"/>
      <c r="P23" s="31"/>
    </row>
    <row r="24" spans="1:16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>
      <c r="A26" s="19"/>
      <c r="B26" s="28" t="s">
        <v>7</v>
      </c>
      <c r="C26" s="29">
        <f t="shared" ref="C26:H26" si="2">SUM(C18:C25)</f>
        <v>746</v>
      </c>
      <c r="D26" s="29">
        <f t="shared" si="2"/>
        <v>21.8</v>
      </c>
      <c r="E26" s="29">
        <f t="shared" si="2"/>
        <v>24.220000000000002</v>
      </c>
      <c r="F26" s="29">
        <f t="shared" si="2"/>
        <v>71.89</v>
      </c>
      <c r="G26" s="29">
        <f t="shared" si="2"/>
        <v>592.86</v>
      </c>
      <c r="H26" s="40">
        <f t="shared" si="2"/>
        <v>100.3</v>
      </c>
      <c r="I26" s="19"/>
      <c r="J26" s="28" t="s">
        <v>7</v>
      </c>
      <c r="K26" s="29">
        <f t="shared" ref="K26:P26" si="3">SUM(K18:K25)</f>
        <v>611</v>
      </c>
      <c r="L26" s="29">
        <f t="shared" si="3"/>
        <v>25.41</v>
      </c>
      <c r="M26" s="29">
        <f t="shared" si="3"/>
        <v>28.09</v>
      </c>
      <c r="N26" s="29">
        <f t="shared" si="3"/>
        <v>70.27</v>
      </c>
      <c r="O26" s="29">
        <f t="shared" si="3"/>
        <v>635.53</v>
      </c>
      <c r="P26" s="30">
        <f t="shared" si="3"/>
        <v>125.36</v>
      </c>
    </row>
    <row r="27" spans="1:16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F27" sqref="F27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5" t="s">
        <v>17</v>
      </c>
      <c r="D1" s="75"/>
      <c r="E1" s="75"/>
      <c r="F1" s="75"/>
      <c r="G1"/>
      <c r="H1"/>
    </row>
    <row r="2" spans="1:8" ht="12.75">
      <c r="B2"/>
      <c r="C2" s="75"/>
      <c r="D2" s="75"/>
      <c r="E2" s="75"/>
      <c r="F2" s="75"/>
      <c r="G2"/>
      <c r="H2"/>
    </row>
    <row r="3" spans="1:8">
      <c r="B3"/>
      <c r="C3" s="75" t="s">
        <v>11</v>
      </c>
      <c r="D3" s="75"/>
      <c r="E3" s="75"/>
      <c r="F3" s="75"/>
      <c r="G3"/>
      <c r="H3"/>
    </row>
    <row r="4" spans="1:8" ht="16.5" thickBot="1">
      <c r="B4" s="89" t="s">
        <v>39</v>
      </c>
      <c r="C4" s="89"/>
      <c r="D4" s="89"/>
      <c r="E4" s="89"/>
      <c r="F4" s="89"/>
      <c r="G4" s="89"/>
      <c r="H4" s="89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6" t="s">
        <v>37</v>
      </c>
      <c r="B6" s="87"/>
      <c r="C6" s="87"/>
      <c r="D6" s="87"/>
      <c r="E6" s="87"/>
      <c r="F6" s="87"/>
      <c r="G6" s="87"/>
      <c r="H6" s="88"/>
    </row>
    <row r="7" spans="1:8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>
      <c r="A8" s="18" t="s">
        <v>24</v>
      </c>
      <c r="B8" s="20" t="s">
        <v>31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>
      <c r="A9" s="18">
        <v>693</v>
      </c>
      <c r="B9" s="20" t="s">
        <v>32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>
      <c r="A11" s="13"/>
      <c r="B11" s="20" t="s">
        <v>6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40.799999999999997</v>
      </c>
    </row>
    <row r="13" spans="1:8" ht="16.5" thickBot="1">
      <c r="A13" s="37"/>
      <c r="B13" s="35"/>
      <c r="C13" s="29">
        <f t="shared" ref="C13:H13" si="0">SUM(C7:C12)</f>
        <v>656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98.3</v>
      </c>
    </row>
    <row r="14" spans="1:8" ht="18.75" customHeight="1" thickBot="1">
      <c r="A14" s="84" t="s">
        <v>21</v>
      </c>
      <c r="B14" s="76"/>
      <c r="C14" s="76"/>
      <c r="D14" s="76"/>
      <c r="E14" s="76"/>
      <c r="F14" s="76"/>
      <c r="G14" s="76"/>
      <c r="H14" s="85"/>
    </row>
    <row r="15" spans="1:8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>
      <c r="A16" s="18">
        <v>110</v>
      </c>
      <c r="B16" s="20" t="s">
        <v>29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>
      <c r="A19" s="22">
        <v>702</v>
      </c>
      <c r="B19" s="20" t="s">
        <v>38</v>
      </c>
      <c r="C19" s="23">
        <v>200</v>
      </c>
      <c r="D19" s="52">
        <v>0</v>
      </c>
      <c r="E19" s="52">
        <v>0</v>
      </c>
      <c r="F19" s="52">
        <v>23</v>
      </c>
      <c r="G19" s="52">
        <v>92</v>
      </c>
      <c r="H19" s="72">
        <v>7.13</v>
      </c>
    </row>
    <row r="20" spans="1:8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34.29</v>
      </c>
      <c r="F22" s="56">
        <f t="shared" si="2"/>
        <v>105.86999999999999</v>
      </c>
      <c r="G22" s="56">
        <f t="shared" si="2"/>
        <v>848.77</v>
      </c>
      <c r="H22" s="36">
        <f t="shared" si="2"/>
        <v>153.23999999999998</v>
      </c>
    </row>
    <row r="23" spans="1:8">
      <c r="A23" s="13"/>
      <c r="B23" s="38"/>
      <c r="C23" s="26"/>
      <c r="D23" s="39"/>
      <c r="E23" s="39"/>
      <c r="F23" s="39"/>
      <c r="G23" s="39"/>
      <c r="H23" s="27"/>
    </row>
    <row r="24" spans="1:8" ht="16.5" thickBot="1">
      <c r="A24" s="17"/>
      <c r="B24" s="54" t="s">
        <v>7</v>
      </c>
      <c r="C24" s="29">
        <f t="shared" ref="C24:H24" si="3">C13+C22</f>
        <v>1552</v>
      </c>
      <c r="D24" s="29">
        <f t="shared" si="3"/>
        <v>47.710000000000008</v>
      </c>
      <c r="E24" s="29">
        <f t="shared" si="3"/>
        <v>49.849999999999994</v>
      </c>
      <c r="F24" s="29">
        <f t="shared" si="3"/>
        <v>206.14</v>
      </c>
      <c r="G24" s="29">
        <f t="shared" si="3"/>
        <v>1469.0500000000002</v>
      </c>
      <c r="H24" s="40">
        <f t="shared" si="3"/>
        <v>251.53999999999996</v>
      </c>
    </row>
    <row r="25" spans="1:8">
      <c r="B25" s="76" t="s">
        <v>15</v>
      </c>
      <c r="C25" s="76"/>
      <c r="D25" s="76"/>
      <c r="E25" s="76"/>
      <c r="F25" s="76"/>
      <c r="G25" s="76"/>
      <c r="H25" s="76"/>
    </row>
    <row r="26" spans="1:8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2024-01-24T05:57:02Z</cp:lastPrinted>
  <dcterms:created xsi:type="dcterms:W3CDTF">1996-10-08T23:32:33Z</dcterms:created>
  <dcterms:modified xsi:type="dcterms:W3CDTF">2024-02-27T04:45:18Z</dcterms:modified>
</cp:coreProperties>
</file>